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<sst xmlns="http://schemas.openxmlformats.org/spreadsheetml/2006/main" count="126" uniqueCount="65">
  <si>
    <t>業務委託費内訳書</t>
  </si>
  <si>
    <t>住　　　　所</t>
  </si>
  <si>
    <t>商号又は名称</t>
  </si>
  <si>
    <t>代 表 者 名</t>
  </si>
  <si>
    <t>業 務 名</t>
  </si>
  <si>
    <t>Ｒ７馬土　国道４９２号　美・穴吹中野宮　落石対策設計業務（２）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</si>
  <si>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</si>
  <si>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</si>
  <si>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</si>
  <si>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</si>
  <si>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</si>
  <si>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</si>
  <si>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</si>
  <si>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</si>
  <si>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</si>
  <si>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落石防護柵詳細設計</t>
  </si>
  <si>
    <t>落石対策工比較検討</t>
  </si>
  <si>
    <t>箇所</t>
  </si>
  <si>
    <t>落石防護工詳細設計</t>
  </si>
  <si>
    <t>落石予防工詳細設計</t>
  </si>
  <si>
    <t>落石設計（精査）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</si>
  <si>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</si>
  <si>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</si>
  <si>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</si>
  <si>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</si>
  <si>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</si>
  <si>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</si>
  <si>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</si>
  <si>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</si>
  <si>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</si>
  <si>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 xml:space="preserve">安全費　</t>
  </si>
  <si>
    <t>交通誘導警備員</t>
  </si>
  <si>
    <t>人日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</si>
  <si>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</si>
  <si>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</si>
  <si>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</si>
  <si>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</si>
  <si>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</si>
  <si>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</si>
  <si>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地形測量</t>
  </si>
  <si>
    <t>現地測量</t>
  </si>
  <si>
    <t>(km2)式</t>
  </si>
  <si>
    <t>(0.024)1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</si>
  <si>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</si>
  <si>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</si>
  <si>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</si>
  <si>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</si>
  <si>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</si>
  <si>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</si>
  <si>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</si>
  <si>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縦断測量</t>
  </si>
  <si>
    <t>横断測量</t>
  </si>
  <si>
    <t>用地幅杭設置測量</t>
  </si>
  <si>
    <t>安全費</t>
  </si>
  <si>
    <t>電子成果品作成費(測量)</t>
  </si>
  <si>
    <t>基準点測量</t>
  </si>
  <si>
    <t>4級基準点測量</t>
  </si>
  <si>
    <t>点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</si>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</sst>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G10+G17+G22</f>
      </c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40</v>
      </c>
      <c r="E37" s="12" t="s">
        <v>41</v>
      </c>
      <c r="F37" s="14" t="s">
        <v>42</v>
      </c>
      <c r="G37" s="16"/>
      <c r="I37" s="17" t="n">
        <v>28.0</v>
      </c>
      <c r="J37" s="18" t="n">
        <v>4.0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G41+G42+G43+G44+G45+G46+G47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25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4" t="n">
        <v>0.07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47</v>
      </c>
      <c r="F43" s="14" t="n">
        <v>0.07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47</v>
      </c>
      <c r="F44" s="14" t="n">
        <v>0.07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50</v>
      </c>
      <c r="E45" s="12" t="s">
        <v>47</v>
      </c>
      <c r="F45" s="14" t="n">
        <v>0.07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47</v>
      </c>
      <c r="F46" s="14" t="n">
        <v>0.07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52</v>
      </c>
      <c r="E47" s="12" t="s">
        <v>47</v>
      </c>
      <c r="F47" s="14" t="n">
        <v>0.07</v>
      </c>
      <c r="G47" s="16"/>
      <c r="I47" s="17" t="n">
        <v>38.0</v>
      </c>
      <c r="J47" s="18" t="n">
        <v>4.0</v>
      </c>
    </row>
    <row r="48" ht="42.0" customHeight="true">
      <c r="A48" s="10" t="s">
        <v>27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27</v>
      </c>
      <c r="C49" s="11"/>
      <c r="D49" s="11"/>
      <c r="E49" s="12" t="s">
        <v>13</v>
      </c>
      <c r="F49" s="13" t="n">
        <v>1.0</v>
      </c>
      <c r="G49" s="15">
        <f>G50+G52+G54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28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29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53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53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33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54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 t="s">
        <v>55</v>
      </c>
      <c r="B56" s="11"/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1.0</v>
      </c>
    </row>
    <row r="57" ht="42.0" customHeight="true">
      <c r="A57" s="10"/>
      <c r="B57" s="11" t="s">
        <v>55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56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56</v>
      </c>
      <c r="E59" s="12" t="s">
        <v>57</v>
      </c>
      <c r="F59" s="13" t="n">
        <v>6.0</v>
      </c>
      <c r="G59" s="16"/>
      <c r="I59" s="17" t="n">
        <v>50.0</v>
      </c>
      <c r="J59" s="18" t="n">
        <v>4.0</v>
      </c>
    </row>
    <row r="60" ht="42.0" customHeight="true">
      <c r="A60" s="10" t="s">
        <v>58</v>
      </c>
      <c r="B60" s="11"/>
      <c r="C60" s="11"/>
      <c r="D60" s="11"/>
      <c r="E60" s="12" t="s">
        <v>13</v>
      </c>
      <c r="F60" s="13" t="n">
        <v>1.0</v>
      </c>
      <c r="G60" s="15">
        <f>G34+G38+G48+G56</f>
      </c>
      <c r="I60" s="17" t="n">
        <v>51.0</v>
      </c>
      <c r="J60" s="18"/>
    </row>
    <row r="61" ht="42.0" customHeight="true">
      <c r="A61" s="10" t="s">
        <v>59</v>
      </c>
      <c r="B61" s="11"/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/>
    </row>
    <row r="62" ht="42.0" customHeight="true">
      <c r="A62" s="10"/>
      <c r="B62" s="11" t="s">
        <v>60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61</v>
      </c>
      <c r="B63" s="11"/>
      <c r="C63" s="11"/>
      <c r="D63" s="11"/>
      <c r="E63" s="12" t="s">
        <v>13</v>
      </c>
      <c r="F63" s="13" t="n">
        <v>1.0</v>
      </c>
      <c r="G63" s="15">
        <f>G60+G61</f>
      </c>
      <c r="I63" s="17" t="n">
        <v>54.0</v>
      </c>
      <c r="J63" s="18"/>
    </row>
    <row r="64" ht="42.0" customHeight="true">
      <c r="A64" s="10" t="s">
        <v>62</v>
      </c>
      <c r="B64" s="11"/>
      <c r="C64" s="11"/>
      <c r="D64" s="11"/>
      <c r="E64" s="12" t="s">
        <v>13</v>
      </c>
      <c r="F64" s="13" t="n">
        <v>1.0</v>
      </c>
      <c r="G64" s="15">
        <f>G33+G63</f>
      </c>
      <c r="I64" s="17" t="n">
        <v>55.0</v>
      </c>
      <c r="J64" s="18" t="n">
        <v>30.0</v>
      </c>
    </row>
    <row r="65" ht="42.0" customHeight="true">
      <c r="A65" s="19" t="s">
        <v>63</v>
      </c>
      <c r="B65" s="20"/>
      <c r="C65" s="20"/>
      <c r="D65" s="20"/>
      <c r="E65" s="21" t="s">
        <v>64</v>
      </c>
      <c r="F65" s="22" t="s">
        <v>64</v>
      </c>
      <c r="G65" s="24">
        <f>G64</f>
      </c>
      <c r="I65" s="26" t="n">
        <v>56.0</v>
      </c>
      <c r="J6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B18:D18"/>
    <mergeCell ref="C19:D19"/>
    <mergeCell ref="D20"/>
    <mergeCell ref="D21"/>
    <mergeCell ref="A22:D22"/>
    <mergeCell ref="B23:D23"/>
    <mergeCell ref="C24:D24"/>
    <mergeCell ref="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  <mergeCell ref="B35:D35"/>
    <mergeCell ref="C36:D36"/>
    <mergeCell ref="D37"/>
    <mergeCell ref="A38:D38"/>
    <mergeCell ref="B39:D39"/>
    <mergeCell ref="C40:D40"/>
    <mergeCell ref="D41"/>
    <mergeCell ref="D42"/>
    <mergeCell ref="D43"/>
    <mergeCell ref="D44"/>
    <mergeCell ref="D45"/>
    <mergeCell ref="D46"/>
    <mergeCell ref="D47"/>
    <mergeCell ref="A48:D48"/>
    <mergeCell ref="B49:D49"/>
    <mergeCell ref="C50:D50"/>
    <mergeCell ref="D51"/>
    <mergeCell ref="C52:D52"/>
    <mergeCell ref="D53"/>
    <mergeCell ref="C54:D54"/>
    <mergeCell ref="D55"/>
    <mergeCell ref="A56:D56"/>
    <mergeCell ref="B57:D57"/>
    <mergeCell ref="C58:D58"/>
    <mergeCell ref="D59"/>
    <mergeCell ref="A60:D60"/>
    <mergeCell ref="A61:D61"/>
    <mergeCell ref="B62:D62"/>
    <mergeCell ref="A63:D63"/>
    <mergeCell ref="A64:D64"/>
    <mergeCell ref="A65:D6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2025-07-17T23:49:20Z</dcterms:created>
  <dc:creator>Apache POI</dc:creator>
</cp:coreProperties>
</file>